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F7"/>
  <c r="F8"/>
  <c r="F9"/>
  <c r="F10"/>
  <c r="F11"/>
  <c r="F12"/>
  <c r="F13"/>
  <c r="F14"/>
  <c r="F15"/>
  <c r="F16"/>
  <c r="C17"/>
  <c r="D17"/>
  <c r="G17"/>
  <c r="H17"/>
  <c r="I17"/>
</calcChain>
</file>

<file path=xl/sharedStrings.xml><?xml version="1.0" encoding="utf-8"?>
<sst xmlns="http://schemas.openxmlformats.org/spreadsheetml/2006/main" count="28" uniqueCount="26">
  <si>
    <t>СВЕДЕНИЯ</t>
  </si>
  <si>
    <t xml:space="preserve">подачи заявлений на специальности в ГОАПОУ "Липецкий металлургический колледж"  </t>
  </si>
  <si>
    <t>№ п/п</t>
  </si>
  <si>
    <t>Специальность</t>
  </si>
  <si>
    <t>на базе основного общего образования</t>
  </si>
  <si>
    <t>на базе среднего общего образования</t>
  </si>
  <si>
    <t>Количество мест (бюджет)</t>
  </si>
  <si>
    <t>Количество поданных заявлений (бюджет)</t>
  </si>
  <si>
    <t>Количество мест (внебюджет)</t>
  </si>
  <si>
    <t>Количество поданных заявлений (внебюджет)</t>
  </si>
  <si>
    <t xml:space="preserve">15.02.12 Монтаж, техническое обслуживание и ремонт  промышленного оборудования (по отраслям) – МТОР </t>
  </si>
  <si>
    <t xml:space="preserve">09.02.07 Информационные системы и программирование  –  ИСиП </t>
  </si>
  <si>
    <t xml:space="preserve">09.02.01 Компьютерные системы и комплексы –  КСК </t>
  </si>
  <si>
    <t>18.02.12 Технология аналитического контроля химических соединений– ТАК</t>
  </si>
  <si>
    <t>ИТОГО:</t>
  </si>
  <si>
    <t xml:space="preserve">Подпись ответственного секретаря приемной комиссии       </t>
  </si>
  <si>
    <t xml:space="preserve">13.02.07 Электроснабжение-ЭС (по отраслям) </t>
  </si>
  <si>
    <t xml:space="preserve">13.02.11 Техническая эксплуатация и обслуживание электрического и электромеханического оборудовния (по отраслям) - Э </t>
  </si>
  <si>
    <t>15.02.03 Техническая эксплуатация гидравлических машин, гидроприводов и гидропневмоавтоматики - ТЭГ</t>
  </si>
  <si>
    <t>22.02.01 Металлургия чёрных металов - МЧМ</t>
  </si>
  <si>
    <t>22.02.05 Обработка металлов давлением - П</t>
  </si>
  <si>
    <t>38.02.01 Экономика и бухгалтерский учёт ( по отрослям) - БУХ</t>
  </si>
  <si>
    <t xml:space="preserve">38.02.03 Операционная деятельность в логистике - ОДЛ </t>
  </si>
  <si>
    <t xml:space="preserve">Конкурс </t>
  </si>
  <si>
    <t>Количество поступающих</t>
  </si>
  <si>
    <t>17 июня 2021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</si>
</sst>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textRotation="90"/>
    </xf>
    <xf numFmtId="14" fontId="7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>
      <selection activeCell="I17" sqref="I17"/>
    </sheetView>
  </sheetViews>
  <sheetFormatPr defaultRowHeight="15"/>
  <cols>
    <col min="1" max="1" width="6.140625" style="10" customWidth="1"/>
    <col min="2" max="2" width="35.140625" style="10" customWidth="1"/>
    <col min="3" max="3" width="7.140625" style="10" customWidth="1"/>
    <col min="4" max="4" width="8.7109375" style="10" customWidth="1"/>
    <col min="5" max="5" width="7" style="10" customWidth="1"/>
    <col min="6" max="6" width="7.42578125" style="10" customWidth="1"/>
    <col min="7" max="7" width="7.85546875" style="10" customWidth="1"/>
    <col min="8" max="8" width="10.7109375" style="10" customWidth="1"/>
    <col min="9" max="9" width="12.5703125" style="10" customWidth="1"/>
    <col min="10" max="10" width="16.28515625" style="10" customWidth="1"/>
  </cols>
  <sheetData>
    <row r="1" spans="1:12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ht="15.7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</row>
    <row r="4" spans="1:12">
      <c r="A4" s="18" t="s">
        <v>2</v>
      </c>
      <c r="B4" s="19" t="s">
        <v>3</v>
      </c>
      <c r="C4" s="21" t="s">
        <v>4</v>
      </c>
      <c r="D4" s="22"/>
      <c r="E4" s="22"/>
      <c r="F4" s="22"/>
      <c r="G4" s="22"/>
      <c r="H4" s="23"/>
      <c r="I4" s="21" t="s">
        <v>5</v>
      </c>
      <c r="J4" s="23"/>
    </row>
    <row r="5" spans="1:12" ht="105.75">
      <c r="A5" s="18"/>
      <c r="B5" s="20"/>
      <c r="C5" s="1" t="s">
        <v>6</v>
      </c>
      <c r="D5" s="1" t="s">
        <v>7</v>
      </c>
      <c r="E5" s="1" t="s">
        <v>24</v>
      </c>
      <c r="F5" s="1" t="s">
        <v>23</v>
      </c>
      <c r="G5" s="1" t="s">
        <v>8</v>
      </c>
      <c r="H5" s="1" t="s">
        <v>9</v>
      </c>
      <c r="I5" s="1" t="s">
        <v>8</v>
      </c>
      <c r="J5" s="1" t="s">
        <v>9</v>
      </c>
      <c r="L5" s="11"/>
    </row>
    <row r="6" spans="1:12" ht="28.5">
      <c r="A6" s="2">
        <v>1</v>
      </c>
      <c r="B6" s="3" t="s">
        <v>12</v>
      </c>
      <c r="C6" s="4">
        <v>25</v>
      </c>
      <c r="D6" s="5">
        <v>7</v>
      </c>
      <c r="E6" s="5">
        <v>5</v>
      </c>
      <c r="F6" s="5"/>
      <c r="G6" s="5">
        <v>25</v>
      </c>
      <c r="H6" s="5">
        <v>4</v>
      </c>
      <c r="I6" s="5">
        <v>0</v>
      </c>
      <c r="J6" s="5">
        <v>0</v>
      </c>
      <c r="K6" s="11"/>
    </row>
    <row r="7" spans="1:12" ht="42.75">
      <c r="A7" s="2">
        <v>2</v>
      </c>
      <c r="B7" s="3" t="s">
        <v>11</v>
      </c>
      <c r="C7" s="4">
        <v>25</v>
      </c>
      <c r="D7" s="5">
        <v>23</v>
      </c>
      <c r="E7" s="5">
        <v>22</v>
      </c>
      <c r="F7" s="5">
        <f t="shared" ref="F7:F16" si="0">E7/C7</f>
        <v>0.88</v>
      </c>
      <c r="G7" s="5">
        <v>50</v>
      </c>
      <c r="H7" s="5">
        <v>45</v>
      </c>
      <c r="I7" s="5">
        <v>0</v>
      </c>
      <c r="J7" s="5">
        <v>0</v>
      </c>
    </row>
    <row r="8" spans="1:12" ht="28.5">
      <c r="A8" s="2">
        <v>3</v>
      </c>
      <c r="B8" s="3" t="s">
        <v>16</v>
      </c>
      <c r="C8" s="4">
        <v>0</v>
      </c>
      <c r="D8" s="5">
        <v>0</v>
      </c>
      <c r="E8" s="5">
        <v>0</v>
      </c>
      <c r="F8" s="5" t="e">
        <f t="shared" si="0"/>
        <v>#DIV/0!</v>
      </c>
      <c r="G8" s="5">
        <v>25</v>
      </c>
      <c r="H8" s="5">
        <v>2</v>
      </c>
      <c r="I8" s="5">
        <v>0</v>
      </c>
      <c r="J8" s="5">
        <v>0</v>
      </c>
    </row>
    <row r="9" spans="1:12" ht="71.25">
      <c r="A9" s="2">
        <v>4</v>
      </c>
      <c r="B9" s="3" t="s">
        <v>17</v>
      </c>
      <c r="C9" s="4">
        <v>25</v>
      </c>
      <c r="D9" s="5">
        <v>11</v>
      </c>
      <c r="E9" s="5">
        <v>11</v>
      </c>
      <c r="F9" s="5">
        <f t="shared" si="0"/>
        <v>0.44</v>
      </c>
      <c r="G9" s="5">
        <v>25</v>
      </c>
      <c r="H9" s="5">
        <v>6</v>
      </c>
      <c r="I9" s="5">
        <v>25</v>
      </c>
      <c r="J9" s="5">
        <v>0</v>
      </c>
    </row>
    <row r="10" spans="1:12" ht="57">
      <c r="A10" s="2">
        <v>5</v>
      </c>
      <c r="B10" s="3" t="s">
        <v>18</v>
      </c>
      <c r="C10" s="4">
        <v>25</v>
      </c>
      <c r="D10" s="5">
        <v>15</v>
      </c>
      <c r="E10" s="5">
        <v>14</v>
      </c>
      <c r="F10" s="5">
        <f t="shared" si="0"/>
        <v>0.56000000000000005</v>
      </c>
      <c r="G10" s="5">
        <v>0</v>
      </c>
      <c r="H10" s="5">
        <v>0</v>
      </c>
      <c r="I10" s="5">
        <v>0</v>
      </c>
      <c r="J10" s="5">
        <v>0</v>
      </c>
    </row>
    <row r="11" spans="1:12" ht="57">
      <c r="A11" s="2">
        <v>6</v>
      </c>
      <c r="B11" s="3" t="s">
        <v>10</v>
      </c>
      <c r="C11" s="4">
        <v>25</v>
      </c>
      <c r="D11" s="5">
        <v>12</v>
      </c>
      <c r="E11" s="5">
        <v>8</v>
      </c>
      <c r="F11" s="5">
        <f t="shared" si="0"/>
        <v>0.32</v>
      </c>
      <c r="G11" s="5">
        <v>0</v>
      </c>
      <c r="H11" s="5">
        <v>0</v>
      </c>
      <c r="I11" s="5">
        <v>0</v>
      </c>
      <c r="J11" s="5">
        <v>0</v>
      </c>
    </row>
    <row r="12" spans="1:12" ht="42.75">
      <c r="A12" s="2">
        <v>7</v>
      </c>
      <c r="B12" s="3" t="s">
        <v>13</v>
      </c>
      <c r="C12" s="4">
        <v>25</v>
      </c>
      <c r="D12" s="5">
        <v>9</v>
      </c>
      <c r="E12" s="5">
        <v>7</v>
      </c>
      <c r="F12" s="5">
        <f t="shared" si="0"/>
        <v>0.28000000000000003</v>
      </c>
      <c r="G12" s="5">
        <v>0</v>
      </c>
      <c r="H12" s="5">
        <v>0</v>
      </c>
      <c r="I12" s="5">
        <v>0</v>
      </c>
      <c r="J12" s="5">
        <v>0</v>
      </c>
    </row>
    <row r="13" spans="1:12" ht="28.5">
      <c r="A13" s="2">
        <v>8</v>
      </c>
      <c r="B13" s="3" t="s">
        <v>19</v>
      </c>
      <c r="C13" s="4">
        <v>75</v>
      </c>
      <c r="D13" s="6">
        <v>46</v>
      </c>
      <c r="E13" s="6">
        <v>32</v>
      </c>
      <c r="F13" s="5">
        <f t="shared" si="0"/>
        <v>0.42666666666666669</v>
      </c>
      <c r="G13" s="5">
        <v>0</v>
      </c>
      <c r="H13" s="5">
        <v>0</v>
      </c>
      <c r="I13" s="5">
        <v>0</v>
      </c>
      <c r="J13" s="5">
        <v>0</v>
      </c>
    </row>
    <row r="14" spans="1:12" ht="28.5">
      <c r="A14" s="2">
        <v>9</v>
      </c>
      <c r="B14" s="12" t="s">
        <v>20</v>
      </c>
      <c r="C14" s="4">
        <v>25</v>
      </c>
      <c r="D14" s="5">
        <v>14</v>
      </c>
      <c r="E14" s="5">
        <v>12</v>
      </c>
      <c r="F14" s="5">
        <f t="shared" si="0"/>
        <v>0.48</v>
      </c>
      <c r="G14" s="5">
        <v>0</v>
      </c>
      <c r="H14" s="5">
        <v>0</v>
      </c>
      <c r="I14" s="5">
        <v>0</v>
      </c>
      <c r="J14" s="5">
        <v>0</v>
      </c>
    </row>
    <row r="15" spans="1:12" ht="42.75">
      <c r="A15" s="2">
        <v>10</v>
      </c>
      <c r="B15" s="3" t="s">
        <v>21</v>
      </c>
      <c r="C15" s="4">
        <v>0</v>
      </c>
      <c r="D15" s="5">
        <v>0</v>
      </c>
      <c r="E15" s="5">
        <v>0</v>
      </c>
      <c r="F15" s="5" t="e">
        <f t="shared" si="0"/>
        <v>#DIV/0!</v>
      </c>
      <c r="G15" s="5">
        <v>25</v>
      </c>
      <c r="H15" s="5">
        <v>6</v>
      </c>
      <c r="I15" s="5"/>
      <c r="J15" s="5">
        <v>0</v>
      </c>
    </row>
    <row r="16" spans="1:12" ht="28.5">
      <c r="A16" s="2">
        <v>11</v>
      </c>
      <c r="B16" s="3" t="s">
        <v>22</v>
      </c>
      <c r="C16" s="4">
        <v>25</v>
      </c>
      <c r="D16" s="5">
        <v>16</v>
      </c>
      <c r="E16" s="5">
        <v>16</v>
      </c>
      <c r="F16" s="5">
        <f t="shared" si="0"/>
        <v>0.64</v>
      </c>
      <c r="G16" s="5">
        <v>25</v>
      </c>
      <c r="H16" s="5">
        <v>12</v>
      </c>
      <c r="I16" s="5">
        <v>25</v>
      </c>
      <c r="J16" s="5">
        <v>0</v>
      </c>
    </row>
    <row r="17" spans="1:10">
      <c r="A17" s="13" t="s">
        <v>14</v>
      </c>
      <c r="B17" s="14"/>
      <c r="C17" s="5">
        <f>SUM(C6:C16)</f>
        <v>275</v>
      </c>
      <c r="D17" s="5">
        <f>SUM(D6:D16)</f>
        <v>153</v>
      </c>
      <c r="E17" s="24">
        <f>SUM(E6:E16)</f>
        <v>127</v>
      </c>
      <c r="F17" s="5"/>
      <c r="G17" s="5">
        <f>SUM(G6:G16)</f>
        <v>175</v>
      </c>
      <c r="H17" s="24">
        <f>SUM(H6:H16)</f>
        <v>75</v>
      </c>
      <c r="I17" s="5">
        <f>SUM(I6:I16)</f>
        <v>50</v>
      </c>
      <c r="J17" s="5">
        <v>0</v>
      </c>
    </row>
    <row r="18" spans="1:10">
      <c r="A18" s="7"/>
      <c r="B18" s="7"/>
      <c r="C18" s="8"/>
      <c r="D18" s="8"/>
      <c r="E18" s="8"/>
      <c r="F18" s="8"/>
      <c r="G18" s="8"/>
      <c r="H18" s="8"/>
      <c r="I18" s="8"/>
      <c r="J18" s="8"/>
    </row>
    <row r="19" spans="1:10">
      <c r="A19" s="9" t="s">
        <v>15</v>
      </c>
      <c r="B19" s="9"/>
      <c r="C19" s="9"/>
      <c r="D19" s="9"/>
      <c r="E19" s="9"/>
      <c r="F19" s="9"/>
      <c r="G19" s="9"/>
      <c r="H19" s="9"/>
    </row>
  </sheetData>
  <mergeCells count="8">
    <mergeCell ref="A17:B17"/>
    <mergeCell ref="A1:J1"/>
    <mergeCell ref="A2:J2"/>
    <mergeCell ref="A3:J3"/>
    <mergeCell ref="A4:A5"/>
    <mergeCell ref="B4:B5"/>
    <mergeCell ref="C4:H4"/>
    <mergeCell ref="I4:J4"/>
  </mergeCells>
  <pageMargins left="0.19685039370078741" right="0.19685039370078741" top="0" bottom="0" header="0.19685039370078741" footer="0.19685039370078741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2021-06-18T04:51:21Z</dcterms:modified>
</cp:coreProperties>
</file>